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iruz.rusdan\Documents\"/>
    </mc:Choice>
  </mc:AlternateContent>
  <bookViews>
    <workbookView xWindow="0" yWindow="0" windowWidth="23070" windowHeight="9585"/>
  </bookViews>
  <sheets>
    <sheet name="2.3.4.1 (2015=100)" sheetId="1" r:id="rId1"/>
  </sheets>
  <externalReferences>
    <externalReference r:id="rId2"/>
  </externalReferences>
  <definedNames>
    <definedName name="a" localSheetId="0">'[1]Im_v sort'!#REF!</definedName>
    <definedName name="a">'[1]Im_v sort'!#REF!</definedName>
    <definedName name="g" localSheetId="0">'[1]Im_v sort'!#REF!</definedName>
    <definedName name="g">'[1]Im_v sort'!#REF!</definedName>
    <definedName name="IM_G" localSheetId="0">'[1]Im_v sort'!#REF!</definedName>
    <definedName name="IM_G">'[1]Im_v sort'!#REF!</definedName>
    <definedName name="_xlnm.Print_Area" localSheetId="0">'2.3.4.1 (2015=100)'!$A$1:$K$23</definedName>
    <definedName name="_xlnm.Print_Titles" localSheetId="0">'2.3.4.1 (2015=100)'!$1:$8</definedName>
    <definedName name="q" localSheetId="0">'[1]Im_v sort'!#REF!</definedName>
    <definedName name="q">'[1]Im_v sort'!#REF!</definedName>
    <definedName name="sd" localSheetId="0">'[1]Im_v sort'!#REF!</definedName>
    <definedName name="sd">'[1]Im_v sort'!#REF!</definedName>
    <definedName name="w" localSheetId="0">'[1]Im_v sort'!#REF!</definedName>
    <definedName name="w">'[1]Im_v sort'!#REF!</definedName>
  </definedNames>
  <calcPr calcId="162913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2" i="1"/>
  <c r="E13" i="1"/>
  <c r="E14" i="1"/>
  <c r="E15" i="1"/>
  <c r="B14" i="1"/>
  <c r="E11" i="1"/>
  <c r="B15" i="1"/>
  <c r="B13" i="1"/>
  <c r="B12" i="1"/>
  <c r="B11" i="1"/>
  <c r="B10" i="1"/>
</calcChain>
</file>

<file path=xl/sharedStrings.xml><?xml version="1.0" encoding="utf-8"?>
<sst xmlns="http://schemas.openxmlformats.org/spreadsheetml/2006/main" count="40" uniqueCount="32">
  <si>
    <r>
      <t>RM ( Juta</t>
    </r>
    <r>
      <rPr>
        <i/>
        <sz val="10"/>
        <rFont val="Arial"/>
        <family val="2"/>
      </rPr>
      <t>/Million</t>
    </r>
    <r>
      <rPr>
        <b/>
        <sz val="10"/>
        <rFont val="Arial"/>
        <family val="2"/>
      </rPr>
      <t xml:space="preserve"> )</t>
    </r>
  </si>
  <si>
    <t>Perbelanjaan Penggunaan Akhir</t>
  </si>
  <si>
    <t>Pembentukan Modal  Tetap Kasar</t>
  </si>
  <si>
    <t>Perubahan Stok</t>
  </si>
  <si>
    <t xml:space="preserve">Eksport Barang </t>
  </si>
  <si>
    <t xml:space="preserve">Import Barang </t>
  </si>
  <si>
    <t xml:space="preserve">KDNK </t>
  </si>
  <si>
    <t>Final Consumption Expenditure</t>
  </si>
  <si>
    <t>Gross Fixed Capital Formation</t>
  </si>
  <si>
    <t>Changes in Stocks</t>
  </si>
  <si>
    <t>dan Perkhidmatan</t>
  </si>
  <si>
    <t>Pada Harga Pembeli</t>
  </si>
  <si>
    <t>Jumlah</t>
  </si>
  <si>
    <t>Kerajaan</t>
  </si>
  <si>
    <t>Swasta</t>
  </si>
  <si>
    <t>Exports of Goods</t>
  </si>
  <si>
    <t xml:space="preserve">Imports of Goods </t>
  </si>
  <si>
    <t xml:space="preserve">GDP </t>
  </si>
  <si>
    <r>
      <t>Tahun/</t>
    </r>
    <r>
      <rPr>
        <i/>
        <sz val="10"/>
        <rFont val="Arial"/>
        <family val="2"/>
      </rPr>
      <t>Year</t>
    </r>
  </si>
  <si>
    <t>Total</t>
  </si>
  <si>
    <t>Government</t>
  </si>
  <si>
    <t>Private</t>
  </si>
  <si>
    <t>and Services</t>
  </si>
  <si>
    <t>at Purchasers' Prices</t>
  </si>
  <si>
    <t>Sumber : Jabatan Perangkaan Malaysia dan Bank Negara Malaysia</t>
  </si>
  <si>
    <t>Source: Department of Statistics Malaysia and Central Bank of Malaysia</t>
  </si>
  <si>
    <r>
      <t xml:space="preserve">Nota :  </t>
    </r>
    <r>
      <rPr>
        <b/>
        <sz val="10"/>
        <rFont val="Arial"/>
        <family val="2"/>
      </rPr>
      <t xml:space="preserve">    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Awalan   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Anggaran</t>
    </r>
  </si>
  <si>
    <r>
      <t xml:space="preserve">Note :  </t>
    </r>
    <r>
      <rPr>
        <i/>
        <sz val="10"/>
        <rFont val="Arial"/>
        <family val="2"/>
      </rPr>
      <t xml:space="preserve">   </t>
    </r>
    <r>
      <rPr>
        <i/>
        <vertAlign val="superscript"/>
        <sz val="10"/>
        <rFont val="Arial"/>
        <family val="2"/>
      </rPr>
      <t>p</t>
    </r>
    <r>
      <rPr>
        <i/>
        <sz val="10"/>
        <rFont val="Arial"/>
        <family val="2"/>
      </rPr>
      <t xml:space="preserve">  Preliminary  </t>
    </r>
    <r>
      <rPr>
        <i/>
        <vertAlign val="superscript"/>
        <sz val="10"/>
        <rFont val="Arial"/>
        <family val="2"/>
      </rPr>
      <t>e</t>
    </r>
    <r>
      <rPr>
        <i/>
        <sz val="10"/>
        <rFont val="Arial"/>
        <family val="2"/>
      </rPr>
      <t xml:space="preserve"> Estimate</t>
    </r>
  </si>
  <si>
    <t>JADUAL 2.3.4.1 : KELUARAN DALAM NEGERI KASAR MENGIKUT JENIS PERBELANJAAN PADA HARGA MALAR 2015</t>
  </si>
  <si>
    <t>Table 2.3.4.1: Gross Domestic Product by Type of Expenditure at Constant 2015 Prices</t>
  </si>
  <si>
    <r>
      <t>2020</t>
    </r>
    <r>
      <rPr>
        <vertAlign val="superscript"/>
        <sz val="11"/>
        <color theme="1"/>
        <rFont val="Calibri"/>
        <family val="2"/>
      </rPr>
      <t>p</t>
    </r>
  </si>
  <si>
    <r>
      <t>2019</t>
    </r>
    <r>
      <rPr>
        <vertAlign val="superscript"/>
        <sz val="11"/>
        <rFont val="Arial"/>
        <family val="2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</si>
</sst>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11"/>
      <color theme="1"/>
      <name val="Calibri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2" applyFont="1"/>
    <xf numFmtId="0" fontId="4" fillId="0" borderId="0" xfId="2" applyFont="1" applyBorder="1"/>
    <xf numFmtId="0" fontId="2" fillId="0" borderId="0" xfId="2" applyFont="1"/>
    <xf numFmtId="0" fontId="4" fillId="0" borderId="0" xfId="2" applyFont="1"/>
    <xf numFmtId="0" fontId="3" fillId="0" borderId="1" xfId="2" applyFont="1" applyBorder="1" applyAlignment="1">
      <alignment horizontal="left"/>
    </xf>
    <xf numFmtId="0" fontId="3" fillId="0" borderId="1" xfId="2" applyFont="1" applyBorder="1" applyAlignment="1">
      <alignment horizontal="right"/>
    </xf>
    <xf numFmtId="0" fontId="4" fillId="0" borderId="1" xfId="2" applyFont="1" applyBorder="1"/>
    <xf numFmtId="0" fontId="2" fillId="0" borderId="2" xfId="2" applyBorder="1"/>
    <xf numFmtId="0" fontId="3" fillId="0" borderId="2" xfId="2" applyFont="1" applyBorder="1" applyAlignment="1">
      <alignment horizontal="center"/>
    </xf>
    <xf numFmtId="0" fontId="3" fillId="0" borderId="2" xfId="2" applyFont="1" applyBorder="1" applyAlignment="1">
      <alignment horizontal="center" wrapText="1"/>
    </xf>
    <xf numFmtId="0" fontId="5" fillId="0" borderId="0" xfId="2" applyFont="1"/>
    <xf numFmtId="0" fontId="2" fillId="0" borderId="0" xfId="2"/>
    <xf numFmtId="0" fontId="6" fillId="0" borderId="0" xfId="2" applyFont="1" applyBorder="1"/>
    <xf numFmtId="0" fontId="4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wrapText="1"/>
    </xf>
    <xf numFmtId="0" fontId="3" fillId="0" borderId="0" xfId="2" applyFont="1" applyBorder="1" applyAlignment="1">
      <alignment horizontal="center"/>
    </xf>
    <xf numFmtId="0" fontId="7" fillId="0" borderId="0" xfId="2" applyFont="1"/>
    <xf numFmtId="0" fontId="3" fillId="0" borderId="0" xfId="2" applyFont="1" applyBorder="1"/>
    <xf numFmtId="0" fontId="4" fillId="0" borderId="0" xfId="2" applyFont="1" applyBorder="1" applyAlignment="1">
      <alignment horizontal="center" wrapText="1"/>
    </xf>
    <xf numFmtId="0" fontId="3" fillId="0" borderId="1" xfId="2" applyFont="1" applyBorder="1"/>
    <xf numFmtId="0" fontId="4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3" fontId="8" fillId="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0" fontId="2" fillId="0" borderId="0" xfId="2" applyFill="1" applyBorder="1"/>
    <xf numFmtId="0" fontId="5" fillId="0" borderId="1" xfId="2" applyFont="1" applyFill="1" applyBorder="1" applyAlignment="1">
      <alignment horizontal="center"/>
    </xf>
    <xf numFmtId="3" fontId="8" fillId="0" borderId="1" xfId="3" applyNumberFormat="1" applyFont="1" applyFill="1" applyBorder="1" applyAlignment="1"/>
    <xf numFmtId="3" fontId="5" fillId="0" borderId="1" xfId="1" applyNumberFormat="1" applyFont="1" applyFill="1" applyBorder="1"/>
    <xf numFmtId="3" fontId="5" fillId="0" borderId="0" xfId="3" applyNumberFormat="1" applyFont="1" applyFill="1" applyBorder="1" applyAlignment="1">
      <alignment horizontal="right" indent="1"/>
    </xf>
    <xf numFmtId="3" fontId="5" fillId="0" borderId="0" xfId="3" applyNumberFormat="1" applyFont="1" applyFill="1" applyBorder="1" applyAlignment="1">
      <alignment horizontal="right" indent="2"/>
    </xf>
    <xf numFmtId="3" fontId="5" fillId="0" borderId="0" xfId="3" applyNumberFormat="1" applyFont="1" applyFill="1" applyBorder="1" applyAlignment="1">
      <alignment horizontal="right" indent="3"/>
    </xf>
    <xf numFmtId="3" fontId="9" fillId="0" borderId="0" xfId="3" applyNumberFormat="1" applyFont="1" applyFill="1" applyBorder="1" applyAlignment="1">
      <alignment horizontal="right" indent="3"/>
    </xf>
    <xf numFmtId="0" fontId="12" fillId="0" borderId="0" xfId="2" applyFont="1"/>
    <xf numFmtId="3" fontId="5" fillId="0" borderId="0" xfId="2" applyNumberFormat="1" applyFont="1" applyBorder="1" applyAlignment="1">
      <alignment horizontal="right" indent="1"/>
    </xf>
    <xf numFmtId="3" fontId="5" fillId="0" borderId="0" xfId="3" applyNumberFormat="1" applyFont="1" applyBorder="1" applyAlignment="1">
      <alignment horizontal="right" indent="2"/>
    </xf>
    <xf numFmtId="3" fontId="5" fillId="0" borderId="0" xfId="3" applyNumberFormat="1" applyFont="1" applyBorder="1" applyAlignment="1">
      <alignment horizontal="right" indent="3"/>
    </xf>
    <xf numFmtId="0" fontId="2" fillId="0" borderId="0" xfId="2" applyBorder="1"/>
    <xf numFmtId="0" fontId="13" fillId="0" borderId="0" xfId="2" applyFont="1"/>
    <xf numFmtId="3" fontId="5" fillId="0" borderId="0" xfId="3" applyNumberFormat="1" applyFont="1" applyBorder="1" applyAlignment="1">
      <alignment horizontal="right" indent="1"/>
    </xf>
    <xf numFmtId="0" fontId="2" fillId="0" borderId="0" xfId="2" applyFont="1" applyBorder="1" applyAlignment="1"/>
    <xf numFmtId="0" fontId="2" fillId="0" borderId="0" xfId="2" applyFont="1" applyBorder="1" applyAlignment="1">
      <alignment horizontal="center"/>
    </xf>
    <xf numFmtId="164" fontId="2" fillId="0" borderId="0" xfId="1" applyNumberFormat="1" applyFont="1"/>
    <xf numFmtId="3" fontId="2" fillId="0" borderId="0" xfId="2" applyNumberFormat="1" applyFill="1" applyBorder="1"/>
    <xf numFmtId="3" fontId="5" fillId="0" borderId="0" xfId="1" applyNumberFormat="1" applyFont="1" applyFill="1" applyBorder="1"/>
    <xf numFmtId="3" fontId="5" fillId="0" borderId="1" xfId="3" applyNumberFormat="1" applyFont="1" applyFill="1" applyBorder="1" applyAlignment="1"/>
    <xf numFmtId="0" fontId="3" fillId="0" borderId="2" xfId="2" applyFont="1" applyBorder="1" applyAlignment="1">
      <alignment horizontal="center"/>
    </xf>
    <xf numFmtId="0" fontId="4" fillId="0" borderId="0" xfId="2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uapp01\shared\Data\Ann\En%20Zakir%20&amp;%20Ann\Trade\Exports%20and%20Imports%20by%20Destination%20&amp;%20Country%20of%20Origin\update%20monthly\Malaysia's%20Trade%20with%20All%20Countries%201990-2007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Monthly 2007"/>
      <sheetName val=" Imp Monthly 2007"/>
      <sheetName val=" Total Trade Monthly 2007"/>
      <sheetName val="Trade Bal Monthly 2007 "/>
      <sheetName val="Export Yearly "/>
      <sheetName val="Export Yearly (%)"/>
      <sheetName val="Import Yearly "/>
      <sheetName val="Import Yearly  (%)"/>
      <sheetName val="Total Trade Yearly "/>
      <sheetName val="Trade Bal Yearly "/>
      <sheetName val="END HERE"/>
      <sheetName val="All_original"/>
      <sheetName val="Import"/>
      <sheetName val="Export"/>
      <sheetName val="china"/>
      <sheetName val="Total Trade (RM mil)"/>
      <sheetName val="Total Trade (Share)"/>
      <sheetName val="Total Trade (sort)"/>
      <sheetName val="Im_v sort"/>
      <sheetName val="Ex_v sort"/>
      <sheetName val="Import (Share)"/>
      <sheetName val="Export (Share)"/>
      <sheetName val="Import (Growth)"/>
      <sheetName val="Export (Growth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X30"/>
  <sheetViews>
    <sheetView tabSelected="1" zoomScale="85" zoomScaleNormal="85" zoomScaleSheetLayoutView="9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K15" sqref="K15"/>
    </sheetView>
  </sheetViews>
  <sheetFormatPr defaultRowHeight="12.75" x14ac:dyDescent="0.2"/>
  <cols>
    <col min="1" max="1" width="14.42578125" style="12" customWidth="1"/>
    <col min="2" max="2" width="12" style="12" customWidth="1"/>
    <col min="3" max="4" width="15.85546875" style="12" customWidth="1"/>
    <col min="5" max="5" width="12" style="12" customWidth="1"/>
    <col min="6" max="7" width="15.85546875" style="12" customWidth="1"/>
    <col min="8" max="8" width="17.7109375" style="12" bestFit="1" customWidth="1"/>
    <col min="9" max="10" width="18" style="12" bestFit="1" customWidth="1"/>
    <col min="11" max="11" width="20.140625" style="12" bestFit="1" customWidth="1"/>
    <col min="12" max="12" width="8.7109375" style="12" customWidth="1"/>
    <col min="13" max="13" width="25.85546875" style="12" customWidth="1"/>
    <col min="14" max="25" width="8.7109375" style="12" customWidth="1"/>
    <col min="26" max="16384" width="9.140625" style="12"/>
  </cols>
  <sheetData>
    <row r="1" spans="1:24" s="3" customFormat="1" ht="15.75" customHeight="1" x14ac:dyDescent="0.2">
      <c r="A1" s="1" t="s">
        <v>28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24" s="3" customFormat="1" ht="15.75" customHeight="1" x14ac:dyDescent="0.2">
      <c r="A2" s="4" t="s">
        <v>29</v>
      </c>
      <c r="B2" s="4"/>
      <c r="C2" s="2"/>
      <c r="D2" s="2"/>
      <c r="E2" s="2"/>
      <c r="F2" s="2"/>
      <c r="G2" s="2"/>
      <c r="H2" s="2"/>
      <c r="I2" s="2"/>
      <c r="J2" s="2"/>
      <c r="K2" s="2"/>
    </row>
    <row r="3" spans="1:24" s="3" customFormat="1" ht="10.5" customHeight="1" x14ac:dyDescent="0.2">
      <c r="A3" s="4"/>
      <c r="B3" s="4"/>
      <c r="C3" s="2"/>
      <c r="D3" s="2"/>
      <c r="E3" s="2"/>
      <c r="F3" s="2"/>
      <c r="G3" s="2"/>
      <c r="H3" s="2"/>
      <c r="I3" s="2"/>
      <c r="J3" s="2"/>
      <c r="K3" s="2"/>
    </row>
    <row r="4" spans="1:24" s="3" customFormat="1" ht="15" customHeight="1" thickBot="1" x14ac:dyDescent="0.25">
      <c r="A4" s="5" t="s">
        <v>0</v>
      </c>
      <c r="B4" s="6"/>
      <c r="C4" s="7"/>
      <c r="D4" s="7"/>
      <c r="E4" s="7"/>
      <c r="F4" s="7"/>
      <c r="G4" s="7"/>
      <c r="H4" s="7"/>
      <c r="I4" s="7"/>
      <c r="J4" s="7"/>
      <c r="K4" s="6"/>
    </row>
    <row r="5" spans="1:24" ht="25.5" customHeight="1" x14ac:dyDescent="0.2">
      <c r="A5" s="8"/>
      <c r="B5" s="49" t="s">
        <v>1</v>
      </c>
      <c r="C5" s="49"/>
      <c r="D5" s="49"/>
      <c r="E5" s="49" t="s">
        <v>2</v>
      </c>
      <c r="F5" s="49"/>
      <c r="G5" s="49"/>
      <c r="H5" s="9" t="s">
        <v>3</v>
      </c>
      <c r="I5" s="10" t="s">
        <v>4</v>
      </c>
      <c r="J5" s="10" t="s">
        <v>5</v>
      </c>
      <c r="K5" s="9" t="s">
        <v>6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4" customFormat="1" ht="25.5" customHeight="1" x14ac:dyDescent="0.2">
      <c r="A6" s="13"/>
      <c r="B6" s="50" t="s">
        <v>7</v>
      </c>
      <c r="C6" s="50"/>
      <c r="D6" s="50"/>
      <c r="E6" s="50" t="s">
        <v>8</v>
      </c>
      <c r="F6" s="50"/>
      <c r="G6" s="50"/>
      <c r="H6" s="14" t="s">
        <v>9</v>
      </c>
      <c r="I6" s="15" t="s">
        <v>10</v>
      </c>
      <c r="J6" s="16" t="s">
        <v>10</v>
      </c>
      <c r="K6" s="16" t="s">
        <v>11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5.5" customHeight="1" x14ac:dyDescent="0.2">
      <c r="A7" s="18"/>
      <c r="B7" s="16" t="s">
        <v>12</v>
      </c>
      <c r="C7" s="16" t="s">
        <v>13</v>
      </c>
      <c r="D7" s="16" t="s">
        <v>14</v>
      </c>
      <c r="E7" s="16" t="s">
        <v>12</v>
      </c>
      <c r="F7" s="16" t="s">
        <v>13</v>
      </c>
      <c r="G7" s="16" t="s">
        <v>14</v>
      </c>
      <c r="H7" s="16"/>
      <c r="I7" s="19" t="s">
        <v>15</v>
      </c>
      <c r="J7" s="19" t="s">
        <v>16</v>
      </c>
      <c r="K7" s="14" t="s">
        <v>17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4.25" customHeight="1" thickBot="1" x14ac:dyDescent="0.25">
      <c r="A8" s="20" t="s">
        <v>18</v>
      </c>
      <c r="B8" s="21" t="s">
        <v>19</v>
      </c>
      <c r="C8" s="21" t="s">
        <v>20</v>
      </c>
      <c r="D8" s="21" t="s">
        <v>21</v>
      </c>
      <c r="E8" s="21" t="s">
        <v>19</v>
      </c>
      <c r="F8" s="21" t="s">
        <v>20</v>
      </c>
      <c r="G8" s="21" t="s">
        <v>21</v>
      </c>
      <c r="H8" s="22"/>
      <c r="I8" s="21" t="s">
        <v>22</v>
      </c>
      <c r="J8" s="22" t="s">
        <v>22</v>
      </c>
      <c r="K8" s="21" t="s">
        <v>23</v>
      </c>
    </row>
    <row r="9" spans="1:24" ht="4.5" customHeight="1" x14ac:dyDescent="0.2">
      <c r="A9" s="18"/>
      <c r="B9" s="14"/>
      <c r="C9" s="23"/>
      <c r="D9" s="23"/>
      <c r="E9" s="23"/>
      <c r="F9" s="23"/>
      <c r="G9" s="23"/>
      <c r="H9" s="24"/>
      <c r="I9" s="23"/>
      <c r="J9" s="24"/>
      <c r="K9" s="23"/>
    </row>
    <row r="10" spans="1:24" s="28" customFormat="1" ht="18" customHeight="1" x14ac:dyDescent="0.2">
      <c r="A10" s="25">
        <v>2015</v>
      </c>
      <c r="B10" s="26">
        <f>C10+D10</f>
        <v>789120</v>
      </c>
      <c r="C10" s="27">
        <v>154021</v>
      </c>
      <c r="D10" s="27">
        <v>635099</v>
      </c>
      <c r="E10" s="26">
        <f>F10+G10-1</f>
        <v>304423</v>
      </c>
      <c r="F10" s="27">
        <v>106274</v>
      </c>
      <c r="G10" s="27">
        <v>198150</v>
      </c>
      <c r="H10" s="27">
        <v>-5195</v>
      </c>
      <c r="I10" s="27">
        <v>817370</v>
      </c>
      <c r="J10" s="27">
        <v>728778</v>
      </c>
      <c r="K10" s="26">
        <v>1176941</v>
      </c>
      <c r="M10" s="46"/>
    </row>
    <row r="11" spans="1:24" s="28" customFormat="1" ht="18" customHeight="1" x14ac:dyDescent="0.2">
      <c r="A11" s="25">
        <v>2016</v>
      </c>
      <c r="B11" s="26">
        <f t="shared" ref="B11:B15" si="0">C11+D11</f>
        <v>827900</v>
      </c>
      <c r="C11" s="27">
        <v>155640</v>
      </c>
      <c r="D11" s="27">
        <v>672260</v>
      </c>
      <c r="E11" s="26">
        <f t="shared" ref="E10:E15" si="1">F11+G11</f>
        <v>312190</v>
      </c>
      <c r="F11" s="27">
        <v>105213</v>
      </c>
      <c r="G11" s="27">
        <v>206977</v>
      </c>
      <c r="H11" s="27">
        <v>297</v>
      </c>
      <c r="I11" s="27">
        <v>828155</v>
      </c>
      <c r="J11" s="27">
        <v>739230</v>
      </c>
      <c r="K11" s="26">
        <v>1229312</v>
      </c>
      <c r="M11" s="46"/>
    </row>
    <row r="12" spans="1:24" s="28" customFormat="1" ht="18" customHeight="1" x14ac:dyDescent="0.2">
      <c r="A12" s="25">
        <v>2017</v>
      </c>
      <c r="B12" s="26">
        <f t="shared" si="0"/>
        <v>883152</v>
      </c>
      <c r="C12" s="27">
        <v>164450</v>
      </c>
      <c r="D12" s="27">
        <v>718702</v>
      </c>
      <c r="E12" s="26">
        <f t="shared" si="1"/>
        <v>331093</v>
      </c>
      <c r="F12" s="27">
        <v>105499</v>
      </c>
      <c r="G12" s="27">
        <v>225594</v>
      </c>
      <c r="H12" s="27">
        <v>1032</v>
      </c>
      <c r="I12" s="27">
        <v>900064</v>
      </c>
      <c r="J12" s="27">
        <v>814571</v>
      </c>
      <c r="K12" s="26">
        <v>1300769</v>
      </c>
      <c r="M12" s="46"/>
    </row>
    <row r="13" spans="1:24" s="28" customFormat="1" ht="18" customHeight="1" x14ac:dyDescent="0.2">
      <c r="A13" s="25">
        <v>2018</v>
      </c>
      <c r="B13" s="26">
        <f t="shared" si="0"/>
        <v>946084</v>
      </c>
      <c r="C13" s="27">
        <v>170030</v>
      </c>
      <c r="D13" s="27">
        <v>776054</v>
      </c>
      <c r="E13" s="26">
        <f t="shared" si="1"/>
        <v>335592</v>
      </c>
      <c r="F13" s="47">
        <v>100249</v>
      </c>
      <c r="G13" s="47">
        <v>235343</v>
      </c>
      <c r="H13" s="47">
        <v>-8678</v>
      </c>
      <c r="I13" s="47">
        <v>917462</v>
      </c>
      <c r="J13" s="47">
        <v>826694</v>
      </c>
      <c r="K13" s="26">
        <v>1363766</v>
      </c>
      <c r="M13" s="46"/>
    </row>
    <row r="14" spans="1:24" s="28" customFormat="1" ht="18" customHeight="1" x14ac:dyDescent="0.2">
      <c r="A14" s="25" t="s">
        <v>31</v>
      </c>
      <c r="B14" s="26">
        <f t="shared" ref="B14" si="2">C14+D14</f>
        <v>1008791</v>
      </c>
      <c r="C14" s="27">
        <v>173080</v>
      </c>
      <c r="D14" s="27">
        <v>835711</v>
      </c>
      <c r="E14" s="26">
        <f t="shared" si="1"/>
        <v>328581</v>
      </c>
      <c r="F14" s="47">
        <v>89504</v>
      </c>
      <c r="G14" s="47">
        <v>239077</v>
      </c>
      <c r="H14" s="47">
        <v>-13987</v>
      </c>
      <c r="I14" s="47">
        <v>907877</v>
      </c>
      <c r="J14" s="47">
        <v>806952</v>
      </c>
      <c r="K14" s="26">
        <v>1424310</v>
      </c>
      <c r="M14" s="46"/>
    </row>
    <row r="15" spans="1:24" s="28" customFormat="1" ht="18" customHeight="1" thickBot="1" x14ac:dyDescent="0.3">
      <c r="A15" s="29" t="s">
        <v>30</v>
      </c>
      <c r="B15" s="30">
        <f t="shared" si="0"/>
        <v>979360</v>
      </c>
      <c r="C15" s="48">
        <v>179913</v>
      </c>
      <c r="D15" s="48">
        <v>799447</v>
      </c>
      <c r="E15" s="30">
        <f t="shared" si="1"/>
        <v>281060</v>
      </c>
      <c r="F15" s="31">
        <v>70421</v>
      </c>
      <c r="G15" s="31">
        <v>210639</v>
      </c>
      <c r="H15" s="31">
        <v>-4346</v>
      </c>
      <c r="I15" s="31">
        <v>827086</v>
      </c>
      <c r="J15" s="31">
        <v>739280</v>
      </c>
      <c r="K15" s="30">
        <v>1343880</v>
      </c>
      <c r="M15" s="46"/>
    </row>
    <row r="16" spans="1:24" s="28" customFormat="1" ht="17.25" customHeight="1" x14ac:dyDescent="0.25">
      <c r="A16" s="25"/>
      <c r="B16" s="32"/>
      <c r="C16" s="33"/>
      <c r="D16" s="33"/>
      <c r="E16" s="34"/>
      <c r="F16" s="34"/>
      <c r="G16" s="34"/>
      <c r="H16" s="34"/>
      <c r="I16" s="34"/>
      <c r="J16" s="34"/>
      <c r="K16" s="35"/>
    </row>
    <row r="17" spans="1:11" s="28" customFormat="1" ht="17.25" customHeight="1" x14ac:dyDescent="0.25">
      <c r="A17" t="s">
        <v>26</v>
      </c>
      <c r="B17" s="3"/>
      <c r="C17" s="3"/>
      <c r="D17" s="3"/>
      <c r="E17" s="34"/>
      <c r="F17" s="34"/>
      <c r="G17" s="34"/>
      <c r="H17" s="34"/>
      <c r="I17" s="34"/>
      <c r="J17" s="34"/>
      <c r="K17" s="35"/>
    </row>
    <row r="18" spans="1:11" s="28" customFormat="1" ht="17.25" customHeight="1" x14ac:dyDescent="0.25">
      <c r="A18" t="s">
        <v>27</v>
      </c>
      <c r="B18" s="3"/>
      <c r="C18" s="3"/>
      <c r="D18" s="3"/>
      <c r="E18" s="34"/>
      <c r="F18" s="34"/>
      <c r="G18" s="34"/>
      <c r="H18" s="34"/>
      <c r="I18" s="34"/>
      <c r="J18" s="34"/>
      <c r="K18" s="35"/>
    </row>
    <row r="19" spans="1:11" s="40" customFormat="1" ht="18.75" customHeight="1" x14ac:dyDescent="0.2">
      <c r="A19" s="36" t="s">
        <v>24</v>
      </c>
      <c r="B19" s="37"/>
      <c r="C19" s="38"/>
      <c r="D19" s="38"/>
      <c r="E19" s="39"/>
      <c r="F19" s="34"/>
      <c r="G19" s="39"/>
      <c r="H19" s="39"/>
      <c r="I19" s="39"/>
      <c r="J19" s="39"/>
      <c r="K19" s="39"/>
    </row>
    <row r="20" spans="1:11" s="40" customFormat="1" ht="18.75" customHeight="1" x14ac:dyDescent="0.2">
      <c r="A20" s="41" t="s">
        <v>25</v>
      </c>
      <c r="B20" s="42"/>
      <c r="C20" s="38"/>
      <c r="D20" s="38"/>
      <c r="E20" s="39"/>
      <c r="F20" s="34"/>
      <c r="G20" s="39"/>
      <c r="H20" s="39"/>
      <c r="I20" s="39"/>
      <c r="J20" s="39"/>
      <c r="K20" s="39"/>
    </row>
    <row r="21" spans="1:11" ht="14.25" x14ac:dyDescent="0.2">
      <c r="A21" s="43"/>
      <c r="B21" s="43"/>
      <c r="F21" s="34"/>
    </row>
    <row r="22" spans="1:11" ht="14.25" x14ac:dyDescent="0.2">
      <c r="A22" s="44"/>
      <c r="B22" s="43"/>
      <c r="C22" s="43"/>
      <c r="D22" s="45"/>
      <c r="F22" s="34"/>
      <c r="H22" s="43"/>
    </row>
    <row r="23" spans="1:11" ht="14.25" x14ac:dyDescent="0.2">
      <c r="B23" s="43"/>
      <c r="C23" s="43"/>
      <c r="D23" s="45"/>
      <c r="F23" s="34"/>
      <c r="H23" s="43"/>
    </row>
    <row r="24" spans="1:11" ht="14.25" x14ac:dyDescent="0.2">
      <c r="A24" s="43"/>
      <c r="B24" s="43"/>
      <c r="D24" s="45"/>
      <c r="F24" s="34"/>
    </row>
    <row r="25" spans="1:11" x14ac:dyDescent="0.2">
      <c r="A25" s="43"/>
      <c r="B25" s="43"/>
      <c r="D25" s="45"/>
    </row>
    <row r="26" spans="1:11" x14ac:dyDescent="0.2">
      <c r="A26" s="43"/>
      <c r="B26" s="43"/>
    </row>
    <row r="27" spans="1:11" x14ac:dyDescent="0.2">
      <c r="A27" s="43"/>
      <c r="B27" s="43"/>
    </row>
    <row r="28" spans="1:11" x14ac:dyDescent="0.2">
      <c r="A28" s="43"/>
      <c r="B28" s="43"/>
    </row>
    <row r="30" spans="1:11" ht="14.25" x14ac:dyDescent="0.2">
      <c r="H30" s="42"/>
    </row>
  </sheetData>
  <mergeCells count="4">
    <mergeCell ref="B5:D5"/>
    <mergeCell ref="E5:G5"/>
    <mergeCell ref="B6:D6"/>
    <mergeCell ref="E6:G6"/>
  </mergeCells>
  <printOptions horizontalCentered="1"/>
  <pageMargins left="0.51181102362204722" right="0.51181102362204722" top="0.78740157480314965" bottom="0.39370078740157483" header="0.39370078740157483" footer="0.51181102362204722"/>
  <pageSetup paperSize="9" scale="76" firstPageNumber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2.3.4.1 (2015=100)</vt:lpstr>
      <vt:lpstr>'2.3.4.1 (2015=100)'!Print_Area</vt:lpstr>
      <vt:lpstr>'2.3.4.1 (2015=100)'!Print_Titles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Fairuz Izha Ahmad Rusdan</dc:creator>
  <cp:lastModifiedBy>Fairuz Izha Ahmad Rusdan</cp:lastModifiedBy>
  <dcterms:created xsi:type="dcterms:W3CDTF">2019-05-17T07:10:54Z</dcterms:created>
  <dcterms:modified xsi:type="dcterms:W3CDTF">2021-05-17T03:54:47Z</dcterms:modified>
</cp:coreProperties>
</file>